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sessors\Office Asst's Info\Counter Spreadsheet Queries\2025\"/>
    </mc:Choice>
  </mc:AlternateContent>
  <xr:revisionPtr revIDLastSave="0" documentId="13_ncr:1_{91182612-B6E9-45A5-BEFD-E0890C76E1F8}" xr6:coauthVersionLast="47" xr6:coauthVersionMax="47" xr10:uidLastSave="{00000000-0000-0000-0000-000000000000}"/>
  <bookViews>
    <workbookView xWindow="-120" yWindow="-120" windowWidth="29040" windowHeight="15720" xr2:uid="{DBB352F3-1127-494F-B206-9B1FCD2BC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</calcChain>
</file>

<file path=xl/sharedStrings.xml><?xml version="1.0" encoding="utf-8"?>
<sst xmlns="http://schemas.openxmlformats.org/spreadsheetml/2006/main" count="183" uniqueCount="91">
  <si>
    <t>Parcel</t>
  </si>
  <si>
    <t>Nbhd</t>
  </si>
  <si>
    <t>Location</t>
  </si>
  <si>
    <t>Land SF</t>
  </si>
  <si>
    <t>Sale Price</t>
  </si>
  <si>
    <t>Sale Date</t>
  </si>
  <si>
    <t>90920</t>
  </si>
  <si>
    <t xml:space="preserve">0 ENTERPRISE DR </t>
  </si>
  <si>
    <t/>
  </si>
  <si>
    <t>1527190100</t>
  </si>
  <si>
    <t>91213</t>
  </si>
  <si>
    <t xml:space="preserve">0 JACKSON ST </t>
  </si>
  <si>
    <t>134374</t>
  </si>
  <si>
    <t xml:space="preserve">0 OREGON ST </t>
  </si>
  <si>
    <t>1307110201</t>
  </si>
  <si>
    <t>91910</t>
  </si>
  <si>
    <t xml:space="preserve">0 W 20TH AVE </t>
  </si>
  <si>
    <t>66163</t>
  </si>
  <si>
    <t>1260010000</t>
  </si>
  <si>
    <t>100624</t>
  </si>
  <si>
    <t>1329401900</t>
  </si>
  <si>
    <t xml:space="preserve">0 W WAUKAU AVE </t>
  </si>
  <si>
    <t>53861</t>
  </si>
  <si>
    <t>91310</t>
  </si>
  <si>
    <t>1329103201</t>
  </si>
  <si>
    <t xml:space="preserve">0 STATE ROAD 91 </t>
  </si>
  <si>
    <t>58428</t>
  </si>
  <si>
    <t>90910</t>
  </si>
  <si>
    <t>1323120200</t>
  </si>
  <si>
    <t>90320</t>
  </si>
  <si>
    <t>24202</t>
  </si>
  <si>
    <t>1323130100</t>
  </si>
  <si>
    <t xml:space="preserve">1570 RIPON LN </t>
  </si>
  <si>
    <t>30995</t>
  </si>
  <si>
    <t>0300370000</t>
  </si>
  <si>
    <t xml:space="preserve">0 W 6TH AVE </t>
  </si>
  <si>
    <t>4500</t>
  </si>
  <si>
    <t>0300010100</t>
  </si>
  <si>
    <t>92001</t>
  </si>
  <si>
    <t>151190</t>
  </si>
  <si>
    <t>0900010100</t>
  </si>
  <si>
    <t xml:space="preserve">0 W 4TH AVE </t>
  </si>
  <si>
    <t>80192</t>
  </si>
  <si>
    <t>1219810000</t>
  </si>
  <si>
    <t>99250</t>
  </si>
  <si>
    <t>1413210200</t>
  </si>
  <si>
    <t>90911</t>
  </si>
  <si>
    <t xml:space="preserve">0 BRADLEY ST </t>
  </si>
  <si>
    <t>341946</t>
  </si>
  <si>
    <t xml:space="preserve">0 N MAIN ST </t>
  </si>
  <si>
    <t>1369550200</t>
  </si>
  <si>
    <t>91311</t>
  </si>
  <si>
    <t xml:space="preserve">0 PLANEVIEW DR </t>
  </si>
  <si>
    <t>211092</t>
  </si>
  <si>
    <t>0900010000</t>
  </si>
  <si>
    <t xml:space="preserve">421 OREGON ST </t>
  </si>
  <si>
    <t>931512</t>
  </si>
  <si>
    <t>1519591001</t>
  </si>
  <si>
    <t>91500</t>
  </si>
  <si>
    <t xml:space="preserve">0 W PACKER AVE </t>
  </si>
  <si>
    <t>124799</t>
  </si>
  <si>
    <t>91511</t>
  </si>
  <si>
    <t>1329400400</t>
  </si>
  <si>
    <t>166565</t>
  </si>
  <si>
    <t>90310</t>
  </si>
  <si>
    <t xml:space="preserve">0 OSHKOSH AVE </t>
  </si>
  <si>
    <t>0600130000</t>
  </si>
  <si>
    <t>91520</t>
  </si>
  <si>
    <t>6274</t>
  </si>
  <si>
    <t>1519600300</t>
  </si>
  <si>
    <t>442134</t>
  </si>
  <si>
    <t>1504830300</t>
  </si>
  <si>
    <t xml:space="preserve">0 BOWEN ST </t>
  </si>
  <si>
    <t>98446</t>
  </si>
  <si>
    <t>1506060000</t>
  </si>
  <si>
    <t>91510</t>
  </si>
  <si>
    <t xml:space="preserve">0 BROAD ST </t>
  </si>
  <si>
    <t>8580</t>
  </si>
  <si>
    <t>0614610000</t>
  </si>
  <si>
    <t xml:space="preserve">555 S WASHBURN ST </t>
  </si>
  <si>
    <t>43011</t>
  </si>
  <si>
    <t>1610870104</t>
  </si>
  <si>
    <t>94859</t>
  </si>
  <si>
    <t xml:space="preserve">Frontage </t>
  </si>
  <si>
    <t>Depth</t>
  </si>
  <si>
    <t>Includes Parcel(s)</t>
  </si>
  <si>
    <t>$/SF</t>
  </si>
  <si>
    <t>09-0001-00-00, 09-0001-01-00, 03-0001-01-00</t>
  </si>
  <si>
    <t>13-2940-19</t>
  </si>
  <si>
    <t>-</t>
  </si>
  <si>
    <t>COMMERICAL LAND SALES 1-1-2021 to 9-4-2025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</si>
</sst>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9"/>
      <color indexed="8"/>
      <name val="Palatino Linotype"/>
      <family val="1"/>
    </font>
    <font>
      <sz val="9"/>
      <color theme="1"/>
      <name val="Palatino Linotype"/>
      <family val="1"/>
    </font>
    <font>
      <b/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14" fontId="0" fillId="0" borderId="0" xfId="1" applyNumberFormat="1" applyFont="1"/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/>
    </xf>
    <xf numFmtId="166" fontId="5" fillId="0" borderId="1" xfId="1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14" fontId="2" fillId="0" borderId="1" xfId="1" applyNumberFormat="1" applyFont="1" applyBorder="1"/>
    <xf numFmtId="166" fontId="2" fillId="0" borderId="1" xfId="1" applyNumberFormat="1" applyFon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4E49-C08C-4575-895D-8461079BF831}">
  <dimension ref="A1:J24"/>
  <sheetViews>
    <sheetView tabSelected="1" workbookViewId="0">
      <selection activeCell="K12" sqref="K12"/>
    </sheetView>
  </sheetViews>
  <sheetFormatPr defaultRowHeight="15" x14ac:dyDescent="0.25"/>
  <cols>
    <col min="1" max="1" width="12.42578125" bestFit="1" customWidth="1"/>
    <col min="3" max="3" width="23.85546875" bestFit="1" customWidth="1"/>
    <col min="7" max="7" width="14.28515625" style="1" bestFit="1" customWidth="1"/>
    <col min="8" max="8" width="11.5703125" style="2" bestFit="1" customWidth="1"/>
    <col min="9" max="9" width="45.140625" bestFit="1" customWidth="1"/>
  </cols>
  <sheetData>
    <row r="1" spans="1:10" ht="16.5" x14ac:dyDescent="0.3">
      <c r="A1" s="4">
        <v>45905</v>
      </c>
      <c r="B1" s="5"/>
      <c r="C1" s="6"/>
      <c r="D1" s="5" t="s">
        <v>90</v>
      </c>
      <c r="E1" s="7"/>
      <c r="F1" s="8"/>
      <c r="G1" s="9"/>
      <c r="H1" s="10"/>
      <c r="I1" s="11"/>
      <c r="J1" s="11"/>
    </row>
    <row r="2" spans="1:10" ht="17.25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83</v>
      </c>
      <c r="F2" s="12" t="s">
        <v>84</v>
      </c>
      <c r="G2" s="13" t="s">
        <v>4</v>
      </c>
      <c r="H2" s="12" t="s">
        <v>5</v>
      </c>
      <c r="I2" s="12" t="s">
        <v>85</v>
      </c>
      <c r="J2" s="12" t="s">
        <v>86</v>
      </c>
    </row>
    <row r="3" spans="1:10" ht="16.5" x14ac:dyDescent="0.3">
      <c r="A3" s="11" t="s">
        <v>9</v>
      </c>
      <c r="B3" s="11" t="s">
        <v>10</v>
      </c>
      <c r="C3" s="11" t="s">
        <v>11</v>
      </c>
      <c r="D3" s="11" t="s">
        <v>12</v>
      </c>
      <c r="E3" s="11" t="s">
        <v>8</v>
      </c>
      <c r="F3" s="11" t="s">
        <v>8</v>
      </c>
      <c r="G3" s="15">
        <v>190000</v>
      </c>
      <c r="H3" s="14">
        <v>45561</v>
      </c>
      <c r="I3" s="3" t="s">
        <v>89</v>
      </c>
      <c r="J3" s="16">
        <f>SUM(G3/D3)</f>
        <v>1.4139640108949647</v>
      </c>
    </row>
    <row r="4" spans="1:10" ht="16.5" x14ac:dyDescent="0.3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8</v>
      </c>
      <c r="F4" s="11" t="s">
        <v>8</v>
      </c>
      <c r="G4" s="15">
        <v>75000</v>
      </c>
      <c r="H4" s="14">
        <v>45442</v>
      </c>
      <c r="I4" s="3" t="s">
        <v>89</v>
      </c>
      <c r="J4" s="16">
        <f t="shared" ref="J4:J24" si="0">SUM(G4/D4)</f>
        <v>1.1335640765987032</v>
      </c>
    </row>
    <row r="5" spans="1:10" ht="16.5" x14ac:dyDescent="0.3">
      <c r="A5" s="11" t="s">
        <v>18</v>
      </c>
      <c r="B5" s="11" t="s">
        <v>10</v>
      </c>
      <c r="C5" s="11" t="s">
        <v>11</v>
      </c>
      <c r="D5" s="11" t="s">
        <v>19</v>
      </c>
      <c r="E5" s="11" t="s">
        <v>8</v>
      </c>
      <c r="F5" s="11" t="s">
        <v>8</v>
      </c>
      <c r="G5" s="15">
        <v>135000</v>
      </c>
      <c r="H5" s="14">
        <v>45035</v>
      </c>
      <c r="I5" s="3" t="s">
        <v>89</v>
      </c>
      <c r="J5" s="16">
        <f t="shared" si="0"/>
        <v>1.3416282397837493</v>
      </c>
    </row>
    <row r="6" spans="1:10" ht="16.5" x14ac:dyDescent="0.3">
      <c r="A6" s="11" t="s">
        <v>24</v>
      </c>
      <c r="B6" s="11" t="s">
        <v>6</v>
      </c>
      <c r="C6" s="11" t="s">
        <v>25</v>
      </c>
      <c r="D6" s="11" t="s">
        <v>26</v>
      </c>
      <c r="E6" s="11" t="s">
        <v>8</v>
      </c>
      <c r="F6" s="11" t="s">
        <v>8</v>
      </c>
      <c r="G6" s="15">
        <v>55000</v>
      </c>
      <c r="H6" s="14">
        <v>44973</v>
      </c>
      <c r="I6" s="3" t="s">
        <v>89</v>
      </c>
      <c r="J6" s="16">
        <f t="shared" si="0"/>
        <v>0.94132949955500789</v>
      </c>
    </row>
    <row r="7" spans="1:10" ht="16.5" x14ac:dyDescent="0.3">
      <c r="A7" s="11" t="s">
        <v>28</v>
      </c>
      <c r="B7" s="11" t="s">
        <v>29</v>
      </c>
      <c r="C7" s="11" t="s">
        <v>16</v>
      </c>
      <c r="D7" s="11" t="s">
        <v>30</v>
      </c>
      <c r="E7" s="11" t="s">
        <v>8</v>
      </c>
      <c r="F7" s="11" t="s">
        <v>8</v>
      </c>
      <c r="G7" s="15">
        <v>675000</v>
      </c>
      <c r="H7" s="14">
        <v>45533</v>
      </c>
      <c r="I7" s="3" t="s">
        <v>89</v>
      </c>
      <c r="J7" s="16">
        <f t="shared" si="0"/>
        <v>27.890257003553426</v>
      </c>
    </row>
    <row r="8" spans="1:10" ht="16.5" x14ac:dyDescent="0.3">
      <c r="A8" s="11" t="s">
        <v>31</v>
      </c>
      <c r="B8" s="11" t="s">
        <v>29</v>
      </c>
      <c r="C8" s="11" t="s">
        <v>32</v>
      </c>
      <c r="D8" s="11" t="s">
        <v>33</v>
      </c>
      <c r="E8" s="11" t="s">
        <v>8</v>
      </c>
      <c r="F8" s="11" t="s">
        <v>8</v>
      </c>
      <c r="G8" s="15">
        <v>590000</v>
      </c>
      <c r="H8" s="14">
        <v>44813</v>
      </c>
      <c r="I8" s="3" t="s">
        <v>89</v>
      </c>
      <c r="J8" s="16">
        <f t="shared" si="0"/>
        <v>19.035328278754637</v>
      </c>
    </row>
    <row r="9" spans="1:10" ht="16.5" x14ac:dyDescent="0.3">
      <c r="A9" s="11" t="s">
        <v>34</v>
      </c>
      <c r="B9" s="11" t="s">
        <v>27</v>
      </c>
      <c r="C9" s="11" t="s">
        <v>35</v>
      </c>
      <c r="D9" s="11" t="s">
        <v>36</v>
      </c>
      <c r="E9" s="11" t="s">
        <v>8</v>
      </c>
      <c r="F9" s="11" t="s">
        <v>8</v>
      </c>
      <c r="G9" s="15">
        <v>15000</v>
      </c>
      <c r="H9" s="14">
        <v>44379</v>
      </c>
      <c r="I9" s="3" t="s">
        <v>89</v>
      </c>
      <c r="J9" s="16">
        <f t="shared" si="0"/>
        <v>3.3333333333333335</v>
      </c>
    </row>
    <row r="10" spans="1:10" ht="16.5" x14ac:dyDescent="0.3">
      <c r="A10" s="11" t="s">
        <v>43</v>
      </c>
      <c r="B10" s="11" t="s">
        <v>10</v>
      </c>
      <c r="C10" s="11" t="s">
        <v>11</v>
      </c>
      <c r="D10" s="11" t="s">
        <v>44</v>
      </c>
      <c r="E10" s="11" t="s">
        <v>8</v>
      </c>
      <c r="F10" s="11" t="s">
        <v>8</v>
      </c>
      <c r="G10" s="15">
        <v>170000</v>
      </c>
      <c r="H10" s="14">
        <v>44440</v>
      </c>
      <c r="I10" s="3" t="s">
        <v>89</v>
      </c>
      <c r="J10" s="16">
        <f t="shared" si="0"/>
        <v>1.7128463476070528</v>
      </c>
    </row>
    <row r="11" spans="1:10" ht="16.5" x14ac:dyDescent="0.3">
      <c r="A11" s="11" t="s">
        <v>45</v>
      </c>
      <c r="B11" s="11" t="s">
        <v>46</v>
      </c>
      <c r="C11" s="11" t="s">
        <v>47</v>
      </c>
      <c r="D11" s="11" t="s">
        <v>48</v>
      </c>
      <c r="E11" s="11" t="s">
        <v>8</v>
      </c>
      <c r="F11" s="11" t="s">
        <v>8</v>
      </c>
      <c r="G11" s="15">
        <v>140000</v>
      </c>
      <c r="H11" s="14">
        <v>44321</v>
      </c>
      <c r="I11" s="3" t="s">
        <v>89</v>
      </c>
      <c r="J11" s="16">
        <f t="shared" si="0"/>
        <v>0.40942137062577133</v>
      </c>
    </row>
    <row r="12" spans="1:10" ht="16.5" x14ac:dyDescent="0.3">
      <c r="A12" s="11" t="s">
        <v>50</v>
      </c>
      <c r="B12" s="11" t="s">
        <v>51</v>
      </c>
      <c r="C12" s="11" t="s">
        <v>52</v>
      </c>
      <c r="D12" s="11" t="s">
        <v>53</v>
      </c>
      <c r="E12" s="11" t="s">
        <v>8</v>
      </c>
      <c r="F12" s="11" t="s">
        <v>8</v>
      </c>
      <c r="G12" s="15">
        <v>575000</v>
      </c>
      <c r="H12" s="14">
        <v>44518</v>
      </c>
      <c r="I12" s="3" t="s">
        <v>89</v>
      </c>
      <c r="J12" s="16">
        <f t="shared" si="0"/>
        <v>2.7239307979459193</v>
      </c>
    </row>
    <row r="13" spans="1:10" ht="16.5" x14ac:dyDescent="0.3">
      <c r="A13" s="11" t="s">
        <v>57</v>
      </c>
      <c r="B13" s="11" t="s">
        <v>58</v>
      </c>
      <c r="C13" s="11" t="s">
        <v>59</v>
      </c>
      <c r="D13" s="11" t="s">
        <v>60</v>
      </c>
      <c r="E13" s="11" t="s">
        <v>8</v>
      </c>
      <c r="F13" s="11" t="s">
        <v>8</v>
      </c>
      <c r="G13" s="15">
        <v>149000</v>
      </c>
      <c r="H13" s="14">
        <v>44447</v>
      </c>
      <c r="I13" s="3" t="s">
        <v>89</v>
      </c>
      <c r="J13" s="16">
        <f t="shared" si="0"/>
        <v>1.1939198230755055</v>
      </c>
    </row>
    <row r="14" spans="1:10" ht="16.5" x14ac:dyDescent="0.3">
      <c r="A14" s="11" t="s">
        <v>66</v>
      </c>
      <c r="B14" s="11" t="s">
        <v>67</v>
      </c>
      <c r="C14" s="11" t="s">
        <v>41</v>
      </c>
      <c r="D14" s="11" t="s">
        <v>68</v>
      </c>
      <c r="E14" s="11" t="s">
        <v>8</v>
      </c>
      <c r="F14" s="11" t="s">
        <v>8</v>
      </c>
      <c r="G14" s="15">
        <v>10500</v>
      </c>
      <c r="H14" s="14">
        <v>44573</v>
      </c>
      <c r="I14" s="3" t="s">
        <v>89</v>
      </c>
      <c r="J14" s="16">
        <f t="shared" si="0"/>
        <v>1.6735734778450748</v>
      </c>
    </row>
    <row r="15" spans="1:10" ht="16.5" x14ac:dyDescent="0.3">
      <c r="A15" s="11" t="s">
        <v>69</v>
      </c>
      <c r="B15" s="11" t="s">
        <v>58</v>
      </c>
      <c r="C15" s="11" t="s">
        <v>49</v>
      </c>
      <c r="D15" s="11" t="s">
        <v>70</v>
      </c>
      <c r="E15" s="11" t="s">
        <v>8</v>
      </c>
      <c r="F15" s="11" t="s">
        <v>8</v>
      </c>
      <c r="G15" s="15">
        <v>294370</v>
      </c>
      <c r="H15" s="14">
        <v>44351</v>
      </c>
      <c r="I15" s="3" t="s">
        <v>89</v>
      </c>
      <c r="J15" s="16">
        <f t="shared" si="0"/>
        <v>0.66579362817607335</v>
      </c>
    </row>
    <row r="16" spans="1:10" ht="16.5" x14ac:dyDescent="0.3">
      <c r="A16" s="11" t="s">
        <v>71</v>
      </c>
      <c r="B16" s="11" t="s">
        <v>61</v>
      </c>
      <c r="C16" s="11" t="s">
        <v>72</v>
      </c>
      <c r="D16" s="11" t="s">
        <v>73</v>
      </c>
      <c r="E16" s="11" t="s">
        <v>8</v>
      </c>
      <c r="F16" s="11" t="s">
        <v>8</v>
      </c>
      <c r="G16" s="15">
        <v>125000</v>
      </c>
      <c r="H16" s="14">
        <v>44673</v>
      </c>
      <c r="I16" s="3" t="s">
        <v>89</v>
      </c>
      <c r="J16" s="16">
        <f t="shared" si="0"/>
        <v>1.2697316295227841</v>
      </c>
    </row>
    <row r="17" spans="1:10" ht="16.5" x14ac:dyDescent="0.3">
      <c r="A17" s="11" t="s">
        <v>74</v>
      </c>
      <c r="B17" s="11" t="s">
        <v>75</v>
      </c>
      <c r="C17" s="11" t="s">
        <v>76</v>
      </c>
      <c r="D17" s="11" t="s">
        <v>77</v>
      </c>
      <c r="E17" s="11" t="s">
        <v>8</v>
      </c>
      <c r="F17" s="11" t="s">
        <v>8</v>
      </c>
      <c r="G17" s="15">
        <v>12000</v>
      </c>
      <c r="H17" s="14">
        <v>44211</v>
      </c>
      <c r="I17" s="3" t="s">
        <v>89</v>
      </c>
      <c r="J17" s="16">
        <f t="shared" si="0"/>
        <v>1.3986013986013985</v>
      </c>
    </row>
    <row r="18" spans="1:10" ht="16.5" x14ac:dyDescent="0.3">
      <c r="A18" s="11" t="s">
        <v>78</v>
      </c>
      <c r="B18" s="11" t="s">
        <v>23</v>
      </c>
      <c r="C18" s="11" t="s">
        <v>79</v>
      </c>
      <c r="D18" s="11" t="s">
        <v>80</v>
      </c>
      <c r="E18" s="11" t="s">
        <v>8</v>
      </c>
      <c r="F18" s="11" t="s">
        <v>8</v>
      </c>
      <c r="G18" s="15">
        <v>695000</v>
      </c>
      <c r="H18" s="14">
        <v>45320</v>
      </c>
      <c r="I18" s="3" t="s">
        <v>89</v>
      </c>
      <c r="J18" s="16">
        <f t="shared" si="0"/>
        <v>16.158657087721746</v>
      </c>
    </row>
    <row r="19" spans="1:10" ht="16.5" x14ac:dyDescent="0.3">
      <c r="A19" s="11" t="s">
        <v>81</v>
      </c>
      <c r="B19" s="11" t="s">
        <v>64</v>
      </c>
      <c r="C19" s="11" t="s">
        <v>65</v>
      </c>
      <c r="D19" s="11" t="s">
        <v>82</v>
      </c>
      <c r="E19" s="11" t="s">
        <v>8</v>
      </c>
      <c r="F19" s="11" t="s">
        <v>8</v>
      </c>
      <c r="G19" s="15">
        <v>1500000</v>
      </c>
      <c r="H19" s="14">
        <v>45170</v>
      </c>
      <c r="I19" s="3" t="s">
        <v>89</v>
      </c>
      <c r="J19" s="16">
        <f t="shared" si="0"/>
        <v>15.812943421288439</v>
      </c>
    </row>
    <row r="20" spans="1:10" ht="16.5" x14ac:dyDescent="0.3">
      <c r="A20" s="11" t="s">
        <v>20</v>
      </c>
      <c r="B20" s="11" t="s">
        <v>6</v>
      </c>
      <c r="C20" s="11" t="s">
        <v>21</v>
      </c>
      <c r="D20" s="11" t="s">
        <v>22</v>
      </c>
      <c r="E20" s="11" t="s">
        <v>8</v>
      </c>
      <c r="F20" s="11" t="s">
        <v>8</v>
      </c>
      <c r="G20" s="15">
        <v>170000</v>
      </c>
      <c r="H20" s="14">
        <v>45436</v>
      </c>
      <c r="I20" s="3" t="s">
        <v>87</v>
      </c>
      <c r="J20" s="16">
        <f t="shared" si="0"/>
        <v>3.1562726276897939</v>
      </c>
    </row>
    <row r="21" spans="1:10" ht="16.5" x14ac:dyDescent="0.3">
      <c r="A21" s="11" t="s">
        <v>37</v>
      </c>
      <c r="B21" s="11" t="s">
        <v>38</v>
      </c>
      <c r="C21" s="11" t="s">
        <v>13</v>
      </c>
      <c r="D21" s="11" t="s">
        <v>39</v>
      </c>
      <c r="E21" s="11" t="s">
        <v>8</v>
      </c>
      <c r="F21" s="11" t="s">
        <v>8</v>
      </c>
      <c r="G21" s="15">
        <v>2750000</v>
      </c>
      <c r="H21" s="14">
        <v>44516</v>
      </c>
      <c r="I21" s="3" t="s">
        <v>87</v>
      </c>
      <c r="J21" s="16">
        <f t="shared" si="0"/>
        <v>18.189033666247767</v>
      </c>
    </row>
    <row r="22" spans="1:10" ht="16.5" x14ac:dyDescent="0.3">
      <c r="A22" s="11" t="s">
        <v>40</v>
      </c>
      <c r="B22" s="11" t="s">
        <v>38</v>
      </c>
      <c r="C22" s="11" t="s">
        <v>41</v>
      </c>
      <c r="D22" s="11" t="s">
        <v>42</v>
      </c>
      <c r="E22" s="11" t="s">
        <v>8</v>
      </c>
      <c r="F22" s="11" t="s">
        <v>8</v>
      </c>
      <c r="G22" s="15">
        <v>2750000</v>
      </c>
      <c r="H22" s="14">
        <v>44516</v>
      </c>
      <c r="I22" s="3" t="s">
        <v>87</v>
      </c>
      <c r="J22" s="16">
        <f t="shared" si="0"/>
        <v>34.292697525937747</v>
      </c>
    </row>
    <row r="23" spans="1:10" ht="16.5" x14ac:dyDescent="0.3">
      <c r="A23" s="11" t="s">
        <v>54</v>
      </c>
      <c r="B23" s="11" t="s">
        <v>38</v>
      </c>
      <c r="C23" s="11" t="s">
        <v>55</v>
      </c>
      <c r="D23" s="11" t="s">
        <v>56</v>
      </c>
      <c r="E23" s="11" t="s">
        <v>8</v>
      </c>
      <c r="F23" s="11" t="s">
        <v>8</v>
      </c>
      <c r="G23" s="15">
        <v>2750000</v>
      </c>
      <c r="H23" s="14">
        <v>44516</v>
      </c>
      <c r="I23" s="3" t="s">
        <v>87</v>
      </c>
      <c r="J23" s="16">
        <f t="shared" si="0"/>
        <v>2.952189558481265</v>
      </c>
    </row>
    <row r="24" spans="1:10" ht="16.5" x14ac:dyDescent="0.3">
      <c r="A24" s="11" t="s">
        <v>62</v>
      </c>
      <c r="B24" s="11" t="s">
        <v>6</v>
      </c>
      <c r="C24" s="11" t="s">
        <v>7</v>
      </c>
      <c r="D24" s="11" t="s">
        <v>63</v>
      </c>
      <c r="E24" s="11" t="s">
        <v>8</v>
      </c>
      <c r="F24" s="11" t="s">
        <v>8</v>
      </c>
      <c r="G24" s="15">
        <v>170000</v>
      </c>
      <c r="H24" s="14">
        <v>45436</v>
      </c>
      <c r="I24" s="3" t="s">
        <v>88</v>
      </c>
      <c r="J24" s="16">
        <f t="shared" si="0"/>
        <v>1.0206225797736619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Harmony</dc:creator>
  <cp:lastModifiedBy>Powell, Harmony</cp:lastModifiedBy>
  <dcterms:created xsi:type="dcterms:W3CDTF">2025-09-05T19:06:08Z</dcterms:created>
  <dcterms:modified xsi:type="dcterms:W3CDTF">2025-09-05T19:49:15Z</dcterms:modified>
</cp:coreProperties>
</file>